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FDC\Desktop\Implementation RYDE\Aktivnosti II godina\A.3.A. Youth Fund\RYDE Obrasci\"/>
    </mc:Choice>
  </mc:AlternateContent>
  <xr:revisionPtr revIDLastSave="0" documentId="13_ncr:1_{205BB1BF-F9EE-4F6D-92FA-7D65C0020AF7}" xr6:coauthVersionLast="47" xr6:coauthVersionMax="47" xr10:uidLastSave="{00000000-0000-0000-0000-000000000000}"/>
  <bookViews>
    <workbookView xWindow="28680" yWindow="-120" windowWidth="29040" windowHeight="15720" xr2:uid="{A1A60A14-FC23-4073-B340-14B1836F15D6}"/>
  </bookViews>
  <sheets>
    <sheet name="Detailed Budget " sheetId="1" r:id="rId1"/>
    <sheet name="Budget Guidelilnes "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5" i="1" l="1"/>
  <c r="E48" i="1"/>
  <c r="E47" i="1"/>
  <c r="E45" i="1"/>
  <c r="E44" i="1"/>
  <c r="E42" i="1"/>
  <c r="E41" i="1"/>
  <c r="E40" i="1"/>
  <c r="E38" i="1"/>
  <c r="E36" i="1"/>
  <c r="E31" i="1"/>
  <c r="E30" i="1"/>
  <c r="E34" i="1"/>
  <c r="E33" i="1"/>
  <c r="E24" i="1"/>
  <c r="E23" i="1"/>
  <c r="E19" i="1"/>
  <c r="E18" i="1"/>
  <c r="E16" i="1"/>
  <c r="E15" i="1"/>
  <c r="E11" i="1"/>
  <c r="E10" i="1"/>
  <c r="H12" i="2"/>
  <c r="H11" i="2"/>
  <c r="H10" i="2"/>
  <c r="H9" i="2"/>
  <c r="H8" i="2"/>
  <c r="E50" i="1"/>
  <c r="E51" i="1" s="1"/>
  <c r="E26" i="1"/>
  <c r="E27" i="1" s="1"/>
  <c r="H13" i="2" l="1"/>
  <c r="E49" i="1"/>
  <c r="E25" i="1"/>
  <c r="E12" i="1"/>
  <c r="E20" i="1"/>
  <c r="E52" i="1" l="1"/>
  <c r="E53" i="1" l="1"/>
  <c r="E54" i="1" s="1"/>
</calcChain>
</file>

<file path=xl/sharedStrings.xml><?xml version="1.0" encoding="utf-8"?>
<sst xmlns="http://schemas.openxmlformats.org/spreadsheetml/2006/main" count="115" uniqueCount="103">
  <si>
    <t>Annex II - Detailed Budget</t>
  </si>
  <si>
    <t>Name of the applicant:</t>
  </si>
  <si>
    <t xml:space="preserve">Project title: </t>
  </si>
  <si>
    <t>Costs</t>
  </si>
  <si>
    <t xml:space="preserve">Unit </t>
  </si>
  <si>
    <t># of units</t>
  </si>
  <si>
    <t>Unit value
(in EUR)</t>
  </si>
  <si>
    <t>Total Cost
(in EUR)</t>
  </si>
  <si>
    <t>1. Human Resources</t>
  </si>
  <si>
    <t>Subtotal Human Resources</t>
  </si>
  <si>
    <t>2. Travel</t>
  </si>
  <si>
    <t>Subtotal Travel</t>
  </si>
  <si>
    <t>3. Equipment and supplies</t>
  </si>
  <si>
    <t>Subtotal Equipment and supplies</t>
  </si>
  <si>
    <t>4. Local office</t>
  </si>
  <si>
    <t>Subtotal Local office</t>
  </si>
  <si>
    <t>5. Other costs, services</t>
  </si>
  <si>
    <t>5.3 Expenditure verification/Audit</t>
  </si>
  <si>
    <t>5.4 Evaluation costs</t>
  </si>
  <si>
    <t>5.5 Translation, interpreters</t>
  </si>
  <si>
    <t>5.6 Financial services (bank charges, guarantee costs etc.)</t>
  </si>
  <si>
    <t>5.7 Costs of conferences/seminars</t>
  </si>
  <si>
    <t>5.8. Visibility actions</t>
  </si>
  <si>
    <t>Subtotal Other costs, services</t>
  </si>
  <si>
    <t>6. Other</t>
  </si>
  <si>
    <t>Subtotal Other</t>
  </si>
  <si>
    <t>7.  Subtotal direct eligible costs of the Action (1-6)</t>
  </si>
  <si>
    <t xml:space="preserve">Budget guidelines </t>
  </si>
  <si>
    <t>Example of a correctly filled out budget (the examples are just for one activity and it doesn’t reflect real cost of the activity). The example is given only as an illustration.</t>
  </si>
  <si>
    <t>1. The description of items must be sufficiently detailed and all items broken down into their main components.</t>
  </si>
  <si>
    <t>2. Specify expenses in detail either in the 'costs' section or in the 'notes' section.</t>
  </si>
  <si>
    <t xml:space="preserve">3. The number of units and the unit value must be specified for each item </t>
  </si>
  <si>
    <t>4. Budget headings should not be changed. Budget lines under each heading should be adjusted in accordance with the project proposal.</t>
  </si>
  <si>
    <t xml:space="preserve">5.7.1 Creative Youth Workshop </t>
  </si>
  <si>
    <t xml:space="preserve">The one day workshop will be organized on 24 Septembar. The total duration of the workshop is nine hours. It is planned for all participants come to the venue on 23 September. </t>
  </si>
  <si>
    <t>5. For staff members percentage of work hours should be noted in the notes section and reflected in the Unit Value.</t>
  </si>
  <si>
    <t xml:space="preserve">5.7.1.1. Participants accomodation </t>
  </si>
  <si>
    <t>person/day</t>
  </si>
  <si>
    <t xml:space="preserve">Number of participants is 10. Participants will be young people from 15 to 19 years from local high schools interested in local activism.They will have two overnights in a local three star hotel (10x2=20). The price is calculated by the avarage price of the overnights in this local community. </t>
  </si>
  <si>
    <t xml:space="preserve">5.7.1.2.Refreshments and meals for participants </t>
  </si>
  <si>
    <t xml:space="preserve">Number of participants is 10. They willl have 3 meals (dinner, breakfast and lunch), so the number of unit is 30 (10x3=30). The price is calculated by the avarage price of the meals and refreshments in local community. The coffee break is included in price. </t>
  </si>
  <si>
    <t>5.7.1.3. Trainers fees</t>
  </si>
  <si>
    <t>per trainer</t>
  </si>
  <si>
    <t xml:space="preserve">Number of trainers is three. Each of them will have to prepare material and moderate 3 hours of workshop. The traines will get a fee in usual amount 100 EUR </t>
  </si>
  <si>
    <t>Budget Guidelines</t>
  </si>
  <si>
    <t xml:space="preserve">5.7.1.4 Working material </t>
  </si>
  <si>
    <t>per set</t>
  </si>
  <si>
    <t>Budget Item</t>
  </si>
  <si>
    <t>Description</t>
  </si>
  <si>
    <t xml:space="preserve">5.7.1.5. Hall rent </t>
  </si>
  <si>
    <t>hall/day</t>
  </si>
  <si>
    <t xml:space="preserve">Hall rent for one day of workshop. </t>
  </si>
  <si>
    <r>
      <t xml:space="preserve">Used for budgeting of expenses for direct travel costs for international and local travel and meetings expenses, related to implementation of activities. E.g. </t>
    </r>
    <r>
      <rPr>
        <i/>
        <sz val="11"/>
        <rFont val="Arial Narrow"/>
        <family val="2"/>
      </rPr>
      <t xml:space="preserve">Travel of project staff and experts </t>
    </r>
    <r>
      <rPr>
        <sz val="11"/>
        <rFont val="Arial Narrow"/>
        <family val="2"/>
      </rPr>
      <t>or</t>
    </r>
    <r>
      <rPr>
        <i/>
        <sz val="11"/>
        <rFont val="Arial Narrow"/>
        <family val="2"/>
      </rPr>
      <t xml:space="preserve"> Local travel of project beneficiaries</t>
    </r>
  </si>
  <si>
    <t xml:space="preserve">3. Equipment and supplies </t>
  </si>
  <si>
    <t xml:space="preserve">4. Local office </t>
  </si>
  <si>
    <r>
      <t>Not applicable cost in this call. Please</t>
    </r>
    <r>
      <rPr>
        <b/>
        <sz val="11"/>
        <rFont val="Arial Narrow"/>
        <family val="2"/>
        <charset val="238"/>
      </rPr>
      <t xml:space="preserve"> do not </t>
    </r>
    <r>
      <rPr>
        <sz val="11"/>
        <rFont val="Arial Narrow"/>
        <family val="2"/>
      </rPr>
      <t xml:space="preserve">fill in this heading. </t>
    </r>
  </si>
  <si>
    <t>5. Other cost, servicies</t>
  </si>
  <si>
    <t xml:space="preserve">6. Other </t>
  </si>
  <si>
    <t xml:space="preserve">7. Subtotal direct cost </t>
  </si>
  <si>
    <t xml:space="preserve">Subtotal cost for the above listed activities </t>
  </si>
  <si>
    <t>8. Indirect cost</t>
  </si>
  <si>
    <t>REGIONAL YOUTH DIALOGUE FOR EUROPE  - Youth Fund "Local Youth Initiatives"</t>
  </si>
  <si>
    <t>1. Human Resources (in the maximum amount up to 25% of the total budget)</t>
  </si>
  <si>
    <t>1.1. Salaries (gross salaries including social security charges and other related costs, local staff)</t>
  </si>
  <si>
    <t xml:space="preserve">1.1.2. </t>
  </si>
  <si>
    <t xml:space="preserve">1.1.1. </t>
  </si>
  <si>
    <t>2.1. International travel</t>
  </si>
  <si>
    <t>2.1.1.</t>
  </si>
  <si>
    <t>2.1.2.</t>
  </si>
  <si>
    <t>2.2.1.</t>
  </si>
  <si>
    <t>2.2.2.</t>
  </si>
  <si>
    <t xml:space="preserve">2.2. Local transportation </t>
  </si>
  <si>
    <t xml:space="preserve">3.1. Rent an equipment or purchase of low value equipment </t>
  </si>
  <si>
    <t>3.1.1.</t>
  </si>
  <si>
    <t>3.1.2.</t>
  </si>
  <si>
    <r>
      <t xml:space="preserve">Not applicable cost in this Call. </t>
    </r>
    <r>
      <rPr>
        <b/>
        <sz val="11"/>
        <rFont val="Arial Narrow"/>
        <family val="2"/>
        <charset val="238"/>
      </rPr>
      <t>Do not</t>
    </r>
    <r>
      <rPr>
        <sz val="11"/>
        <rFont val="Arial Narrow"/>
        <family val="2"/>
      </rPr>
      <t xml:space="preserve"> fill in.</t>
    </r>
  </si>
  <si>
    <t>5.1.1.</t>
  </si>
  <si>
    <t>5.1. Publications</t>
  </si>
  <si>
    <t>5.2. Studies, research</t>
  </si>
  <si>
    <t>5.2.1.</t>
  </si>
  <si>
    <t>5.1.2.</t>
  </si>
  <si>
    <t>5.2.2.</t>
  </si>
  <si>
    <t>5.3.1.</t>
  </si>
  <si>
    <t>5.4.1.</t>
  </si>
  <si>
    <t>5.5.1.</t>
  </si>
  <si>
    <t>5.5.2.</t>
  </si>
  <si>
    <t>5.7.1.</t>
  </si>
  <si>
    <t>5.7.2.</t>
  </si>
  <si>
    <t>5.8.1.</t>
  </si>
  <si>
    <t>5.8.2.</t>
  </si>
  <si>
    <t>Not applicable cost in this Call. Do not fill in.</t>
  </si>
  <si>
    <t>8. Indirect costs (maximum 7% of Item no. 7. Subtotal of direct eligible costs of the Action)</t>
  </si>
  <si>
    <t>9. Total accepted eligible costs of the Action (7+8)</t>
  </si>
  <si>
    <t>Project duration: ___ months</t>
  </si>
  <si>
    <r>
      <t>6. Column Cost justification:</t>
    </r>
    <r>
      <rPr>
        <i/>
        <sz val="12"/>
        <rFont val="Arial Narrow"/>
        <family val="2"/>
      </rPr>
      <t xml:space="preserve"> </t>
    </r>
    <r>
      <rPr>
        <sz val="12"/>
        <rFont val="Arial Narrow"/>
        <family val="2"/>
      </rPr>
      <t>Please provide a justification of the calculation of the estimated costs. Note that the estimation should be based on real costs.  Please provide a narrative clarification of each budget item demonstrating the necessity of the costs and how they relate to the action.   Please describe in detail section unit, number of unit and unit value.</t>
    </r>
  </si>
  <si>
    <r>
      <t>Used for budgeting of expenses for the project management team  Please indicate each team member's time percentage devoted to this project. E.g.</t>
    </r>
    <r>
      <rPr>
        <i/>
        <sz val="11"/>
        <rFont val="Arial Narrow"/>
        <family val="2"/>
      </rPr>
      <t xml:space="preserve"> Project manager 45% of working time</t>
    </r>
  </si>
  <si>
    <t>Used for budgeting of expenses for rent or purchase an equipmet. E.g. Rent a car</t>
  </si>
  <si>
    <t>Used for budgeting of office cost. E.g. Office maintenance. Indirect costs amount to 7% of total direct costs.</t>
  </si>
  <si>
    <t xml:space="preserve">Working material includes agenda, nametages, folders, notes and pens. Usual price per one set in 5 EUR.  </t>
  </si>
  <si>
    <t xml:space="preserve">Narrative budget </t>
  </si>
  <si>
    <t xml:space="preserve">Narrative budget (please see Sheet II - Budget Guidelines for detailed instuctions) </t>
  </si>
  <si>
    <t>1. Project costs must be expressed without VAT. VAT costs are ineligible costs under this Call. VAT costs are borne by the applicant.</t>
  </si>
  <si>
    <t>Used for budgeting of direct programmatic expenses. This could include contracting expertise. E.g. Event costs, experts fees, visibility costs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</si>
</sst>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Arial Narrow"/>
      <family val="2"/>
    </font>
    <font>
      <sz val="11"/>
      <color theme="1"/>
      <name val="Arial Narrow"/>
      <family val="2"/>
    </font>
    <font>
      <b/>
      <sz val="11"/>
      <name val="Calibri"/>
      <family val="2"/>
      <charset val="238"/>
      <scheme val="minor"/>
    </font>
    <font>
      <b/>
      <sz val="14"/>
      <color theme="1"/>
      <name val="Arial Narrow"/>
      <family val="2"/>
    </font>
    <font>
      <b/>
      <sz val="11"/>
      <name val="Arial Narrow"/>
      <family val="2"/>
    </font>
    <font>
      <i/>
      <sz val="11"/>
      <name val="Arial Narrow"/>
      <family val="2"/>
    </font>
    <font>
      <sz val="11"/>
      <name val="Arial Narrow"/>
      <family val="2"/>
    </font>
    <font>
      <b/>
      <i/>
      <sz val="11"/>
      <name val="Arial Narrow"/>
      <family val="2"/>
    </font>
    <font>
      <b/>
      <sz val="11"/>
      <name val="Arial Narrow"/>
      <family val="2"/>
      <charset val="238"/>
    </font>
    <font>
      <b/>
      <sz val="11"/>
      <color indexed="8"/>
      <name val="Arial Narrow"/>
      <family val="2"/>
    </font>
    <font>
      <sz val="12"/>
      <color theme="1"/>
      <name val="Arial Narrow"/>
      <family val="2"/>
    </font>
    <font>
      <b/>
      <sz val="11"/>
      <color theme="1"/>
      <name val="Arial Narrow"/>
      <family val="2"/>
      <charset val="238"/>
    </font>
    <font>
      <b/>
      <sz val="11"/>
      <color theme="0"/>
      <name val="Arial Narrow"/>
      <family val="2"/>
    </font>
    <font>
      <b/>
      <sz val="11"/>
      <color rgb="FFFF0000"/>
      <name val="Calibri"/>
      <family val="2"/>
      <charset val="238"/>
      <scheme val="minor"/>
    </font>
    <font>
      <b/>
      <sz val="10"/>
      <name val="Arial Narrow"/>
      <family val="2"/>
    </font>
    <font>
      <sz val="10"/>
      <color theme="1"/>
      <name val="Arial Narrow"/>
      <family val="2"/>
    </font>
    <font>
      <sz val="12"/>
      <name val="Arial Narrow"/>
      <family val="2"/>
    </font>
    <font>
      <i/>
      <sz val="12"/>
      <name val="Arial Narrow"/>
      <family val="2"/>
    </font>
    <font>
      <b/>
      <sz val="12"/>
      <name val="Arial Narrow"/>
      <family val="2"/>
    </font>
    <font>
      <b/>
      <sz val="10"/>
      <color theme="1"/>
      <name val="Arial Narrow"/>
      <family val="2"/>
    </font>
    <font>
      <i/>
      <sz val="10"/>
      <color theme="1"/>
      <name val="Arial Narrow"/>
      <family val="2"/>
    </font>
    <font>
      <b/>
      <sz val="11"/>
      <color rgb="FFFF0000"/>
      <name val="Arial Narrow"/>
      <family val="2"/>
    </font>
  </fonts>
  <fills count="8">
    <fill>
      <patternFill patternType="none"/>
    </fill>
    <fill>
      <patternFill patternType="gray125"/>
    </fill>
    <fill>
      <patternFill patternType="solid">
        <fgColor rgb="FFA5A5A5"/>
      </patternFill>
    </fill>
    <fill>
      <patternFill patternType="solid">
        <fgColor rgb="FFFFFFCC"/>
      </patternFill>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2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3">
    <xf numFmtId="0" fontId="0" fillId="0" borderId="0"/>
    <xf numFmtId="0" fontId="2" fillId="2" borderId="1" applyNumberFormat="0" applyAlignment="0" applyProtection="0"/>
    <xf numFmtId="0" fontId="1" fillId="3" borderId="2" applyNumberFormat="0" applyFont="0" applyAlignment="0" applyProtection="0"/>
  </cellStyleXfs>
  <cellXfs count="143">
    <xf numFmtId="0" fontId="0" fillId="0" borderId="0" xfId="0"/>
    <xf numFmtId="0" fontId="4" fillId="0" borderId="0" xfId="0" applyFont="1"/>
    <xf numFmtId="0" fontId="7" fillId="0" borderId="5" xfId="0" applyFont="1" applyBorder="1"/>
    <xf numFmtId="0" fontId="3" fillId="0" borderId="6" xfId="0" applyFont="1" applyBorder="1" applyAlignment="1">
      <alignment wrapText="1"/>
    </xf>
    <xf numFmtId="0" fontId="4" fillId="0" borderId="7" xfId="0" applyFont="1" applyBorder="1"/>
    <xf numFmtId="0" fontId="7" fillId="0" borderId="6" xfId="0" applyFont="1" applyBorder="1" applyAlignment="1">
      <alignment vertical="center" wrapText="1"/>
    </xf>
    <xf numFmtId="0" fontId="8" fillId="0" borderId="7" xfId="0" applyFont="1" applyBorder="1"/>
    <xf numFmtId="0" fontId="9" fillId="0" borderId="5" xfId="0" applyFont="1" applyBorder="1" applyAlignment="1">
      <alignment vertical="top" wrapText="1"/>
    </xf>
    <xf numFmtId="0" fontId="7" fillId="0" borderId="7" xfId="0" applyFont="1" applyBorder="1" applyAlignment="1">
      <alignment horizontal="center"/>
    </xf>
    <xf numFmtId="0" fontId="7" fillId="0" borderId="7" xfId="0" applyFont="1" applyBorder="1"/>
    <xf numFmtId="0" fontId="7" fillId="0" borderId="6" xfId="0" applyFont="1" applyBorder="1" applyAlignment="1">
      <alignment wrapText="1"/>
    </xf>
    <xf numFmtId="0" fontId="9" fillId="0" borderId="7" xfId="0" applyFont="1" applyBorder="1" applyAlignment="1">
      <alignment horizontal="center"/>
    </xf>
    <xf numFmtId="0" fontId="9" fillId="0" borderId="7" xfId="0" applyFont="1" applyBorder="1"/>
    <xf numFmtId="0" fontId="7" fillId="0" borderId="6" xfId="0" applyFont="1" applyBorder="1" applyAlignment="1">
      <alignment horizontal="left" wrapText="1"/>
    </xf>
    <xf numFmtId="0" fontId="10" fillId="4" borderId="6" xfId="0" applyFont="1" applyFill="1" applyBorder="1" applyAlignment="1">
      <alignment wrapText="1"/>
    </xf>
    <xf numFmtId="0" fontId="3" fillId="0" borderId="0" xfId="0" applyFont="1"/>
    <xf numFmtId="0" fontId="13" fillId="0" borderId="0" xfId="0" applyFont="1"/>
    <xf numFmtId="4" fontId="13" fillId="0" borderId="0" xfId="0" applyNumberFormat="1" applyFont="1"/>
    <xf numFmtId="164" fontId="13" fillId="0" borderId="0" xfId="0" applyNumberFormat="1" applyFont="1"/>
    <xf numFmtId="0" fontId="7" fillId="4" borderId="16" xfId="0" applyFont="1" applyFill="1" applyBorder="1" applyAlignment="1">
      <alignment horizontal="center" vertical="center" wrapText="1"/>
    </xf>
    <xf numFmtId="2" fontId="17" fillId="0" borderId="7" xfId="0" applyNumberFormat="1" applyFont="1" applyBorder="1"/>
    <xf numFmtId="0" fontId="7" fillId="0" borderId="16" xfId="0" applyFont="1" applyBorder="1" applyAlignment="1">
      <alignment horizontal="center" vertical="center"/>
    </xf>
    <xf numFmtId="0" fontId="7" fillId="0" borderId="18" xfId="0" applyFont="1" applyBorder="1" applyAlignment="1">
      <alignment horizontal="center" vertical="center"/>
    </xf>
    <xf numFmtId="0" fontId="18" fillId="0" borderId="0" xfId="0" applyFont="1"/>
    <xf numFmtId="0" fontId="23" fillId="0" borderId="0" xfId="0" applyFont="1"/>
    <xf numFmtId="2" fontId="7" fillId="0" borderId="7" xfId="0" applyNumberFormat="1" applyFont="1" applyBorder="1"/>
    <xf numFmtId="0" fontId="9" fillId="0" borderId="6" xfId="0" applyFont="1" applyBorder="1" applyAlignment="1">
      <alignment vertical="center" wrapText="1"/>
    </xf>
    <xf numFmtId="0" fontId="4" fillId="0" borderId="6" xfId="0" applyFont="1" applyBorder="1" applyAlignment="1">
      <alignment wrapText="1"/>
    </xf>
    <xf numFmtId="0" fontId="9" fillId="0" borderId="6" xfId="0" applyFont="1" applyBorder="1" applyAlignment="1">
      <alignment wrapText="1"/>
    </xf>
    <xf numFmtId="2" fontId="9" fillId="0" borderId="7" xfId="0" applyNumberFormat="1" applyFont="1" applyBorder="1"/>
    <xf numFmtId="0" fontId="7" fillId="0" borderId="5" xfId="0" applyFont="1" applyBorder="1" applyAlignment="1">
      <alignment wrapText="1"/>
    </xf>
    <xf numFmtId="0" fontId="4" fillId="0" borderId="5" xfId="0" applyFont="1" applyBorder="1" applyAlignment="1">
      <alignment wrapText="1"/>
    </xf>
    <xf numFmtId="1" fontId="7" fillId="4" borderId="5" xfId="0" applyNumberFormat="1" applyFont="1" applyFill="1" applyBorder="1" applyAlignment="1">
      <alignment wrapText="1"/>
    </xf>
    <xf numFmtId="0" fontId="7" fillId="4" borderId="5" xfId="0" applyFont="1" applyFill="1" applyBorder="1" applyAlignment="1">
      <alignment wrapText="1"/>
    </xf>
    <xf numFmtId="4" fontId="9" fillId="0" borderId="5" xfId="0" applyNumberFormat="1" applyFont="1" applyBorder="1" applyAlignment="1">
      <alignment wrapText="1"/>
    </xf>
    <xf numFmtId="4" fontId="9" fillId="4" borderId="5" xfId="0" applyNumberFormat="1" applyFont="1" applyFill="1" applyBorder="1" applyAlignment="1">
      <alignment wrapText="1"/>
    </xf>
    <xf numFmtId="4" fontId="7" fillId="4" borderId="10" xfId="0" applyNumberFormat="1" applyFont="1" applyFill="1" applyBorder="1" applyAlignment="1">
      <alignment wrapText="1"/>
    </xf>
    <xf numFmtId="0" fontId="7" fillId="4" borderId="7" xfId="0" applyFont="1" applyFill="1" applyBorder="1" applyAlignment="1">
      <alignment horizontal="center" vertical="center" wrapText="1"/>
    </xf>
    <xf numFmtId="2" fontId="4" fillId="0" borderId="7" xfId="0" applyNumberFormat="1" applyFont="1" applyBorder="1"/>
    <xf numFmtId="0" fontId="10" fillId="4" borderId="7" xfId="0" applyFont="1" applyFill="1" applyBorder="1"/>
    <xf numFmtId="2" fontId="7" fillId="4" borderId="7" xfId="0" applyNumberFormat="1" applyFont="1" applyFill="1" applyBorder="1"/>
    <xf numFmtId="2" fontId="8" fillId="0" borderId="7" xfId="0" applyNumberFormat="1" applyFont="1" applyBorder="1"/>
    <xf numFmtId="0" fontId="9" fillId="4" borderId="7" xfId="0" applyFont="1" applyFill="1" applyBorder="1"/>
    <xf numFmtId="0" fontId="7" fillId="4" borderId="6" xfId="0" applyFont="1" applyFill="1" applyBorder="1" applyAlignment="1">
      <alignment horizontal="center" vertical="center" wrapText="1"/>
    </xf>
    <xf numFmtId="0" fontId="9" fillId="0" borderId="6" xfId="0" applyFont="1" applyBorder="1" applyAlignment="1">
      <alignment horizontal="left" wrapText="1"/>
    </xf>
    <xf numFmtId="4" fontId="7" fillId="4" borderId="5" xfId="0" applyNumberFormat="1" applyFont="1" applyFill="1" applyBorder="1" applyAlignment="1">
      <alignment wrapText="1"/>
    </xf>
    <xf numFmtId="0" fontId="7" fillId="4" borderId="6" xfId="0" applyFont="1" applyFill="1" applyBorder="1" applyAlignment="1">
      <alignment vertical="center" wrapText="1"/>
    </xf>
    <xf numFmtId="0" fontId="12" fillId="0" borderId="6" xfId="0" applyFont="1" applyBorder="1" applyAlignment="1">
      <alignment vertical="center" wrapText="1"/>
    </xf>
    <xf numFmtId="0" fontId="12" fillId="4" borderId="24" xfId="0" applyFont="1" applyFill="1" applyBorder="1" applyAlignment="1">
      <alignment vertical="center" wrapText="1"/>
    </xf>
    <xf numFmtId="0" fontId="10" fillId="4" borderId="25" xfId="0" applyFont="1" applyFill="1" applyBorder="1"/>
    <xf numFmtId="0" fontId="7" fillId="6" borderId="6" xfId="0" applyFont="1" applyFill="1" applyBorder="1" applyAlignment="1">
      <alignment vertical="center" wrapText="1"/>
    </xf>
    <xf numFmtId="0" fontId="8" fillId="6" borderId="7" xfId="0" applyFont="1" applyFill="1" applyBorder="1"/>
    <xf numFmtId="2" fontId="8" fillId="6" borderId="7" xfId="0" applyNumberFormat="1" applyFont="1" applyFill="1" applyBorder="1"/>
    <xf numFmtId="4" fontId="9" fillId="6" borderId="5" xfId="0" applyNumberFormat="1" applyFont="1" applyFill="1" applyBorder="1" applyAlignment="1">
      <alignment wrapText="1"/>
    </xf>
    <xf numFmtId="0" fontId="9" fillId="6" borderId="7" xfId="2" applyFont="1" applyFill="1" applyBorder="1"/>
    <xf numFmtId="2" fontId="9" fillId="6" borderId="7" xfId="2" applyNumberFormat="1" applyFont="1" applyFill="1" applyBorder="1"/>
    <xf numFmtId="4" fontId="9" fillId="6" borderId="5" xfId="2" applyNumberFormat="1" applyFont="1" applyFill="1" applyBorder="1" applyAlignment="1">
      <alignment wrapText="1"/>
    </xf>
    <xf numFmtId="4" fontId="13" fillId="0" borderId="7" xfId="0" applyNumberFormat="1" applyFont="1" applyBorder="1" applyAlignment="1">
      <alignment vertical="center"/>
    </xf>
    <xf numFmtId="164" fontId="13" fillId="0" borderId="7" xfId="0" applyNumberFormat="1" applyFont="1" applyBorder="1" applyAlignment="1">
      <alignment vertical="center"/>
    </xf>
    <xf numFmtId="0" fontId="18" fillId="0" borderId="7" xfId="0" applyFont="1" applyBorder="1" applyAlignment="1">
      <alignment vertical="center"/>
    </xf>
    <xf numFmtId="0" fontId="3" fillId="0" borderId="15" xfId="0" applyFont="1" applyBorder="1" applyAlignment="1">
      <alignment vertical="center" wrapText="1"/>
    </xf>
    <xf numFmtId="4" fontId="13" fillId="0" borderId="23" xfId="0" applyNumberFormat="1" applyFont="1" applyBorder="1" applyAlignment="1">
      <alignment vertical="center"/>
    </xf>
    <xf numFmtId="0" fontId="18" fillId="0" borderId="14" xfId="0" applyFont="1" applyBorder="1" applyAlignment="1">
      <alignment vertical="center"/>
    </xf>
    <xf numFmtId="164" fontId="13" fillId="0" borderId="23" xfId="0" applyNumberFormat="1" applyFont="1" applyBorder="1" applyAlignment="1">
      <alignment horizontal="center" vertical="center"/>
    </xf>
    <xf numFmtId="4" fontId="13" fillId="0" borderId="23" xfId="0" applyNumberFormat="1" applyFont="1" applyBorder="1" applyAlignment="1">
      <alignment horizontal="center" vertical="center"/>
    </xf>
    <xf numFmtId="2" fontId="22" fillId="0" borderId="23" xfId="0" applyNumberFormat="1" applyFont="1" applyBorder="1" applyAlignment="1">
      <alignment horizontal="center" vertical="center"/>
    </xf>
    <xf numFmtId="2" fontId="10" fillId="4" borderId="7" xfId="0" applyNumberFormat="1" applyFont="1" applyFill="1" applyBorder="1"/>
    <xf numFmtId="2" fontId="9" fillId="4" borderId="7" xfId="0" applyNumberFormat="1" applyFont="1" applyFill="1" applyBorder="1"/>
    <xf numFmtId="2" fontId="10" fillId="4" borderId="25" xfId="0" applyNumberFormat="1" applyFont="1" applyFill="1" applyBorder="1"/>
    <xf numFmtId="49" fontId="7" fillId="0" borderId="7" xfId="0" applyNumberFormat="1" applyFont="1" applyBorder="1" applyAlignment="1">
      <alignment horizontal="center"/>
    </xf>
    <xf numFmtId="49" fontId="4" fillId="0" borderId="7" xfId="0" applyNumberFormat="1" applyFont="1" applyBorder="1" applyAlignment="1">
      <alignment horizontal="center"/>
    </xf>
    <xf numFmtId="49" fontId="8" fillId="0" borderId="7" xfId="0" applyNumberFormat="1" applyFont="1" applyBorder="1" applyAlignment="1">
      <alignment horizontal="center"/>
    </xf>
    <xf numFmtId="49" fontId="10" fillId="4" borderId="7" xfId="0" applyNumberFormat="1" applyFont="1" applyFill="1" applyBorder="1" applyAlignment="1">
      <alignment horizontal="center"/>
    </xf>
    <xf numFmtId="49" fontId="9" fillId="0" borderId="7" xfId="0" applyNumberFormat="1" applyFont="1" applyBorder="1" applyAlignment="1">
      <alignment horizontal="center"/>
    </xf>
    <xf numFmtId="49" fontId="4" fillId="6" borderId="7" xfId="2" applyNumberFormat="1" applyFont="1" applyFill="1" applyBorder="1" applyAlignment="1">
      <alignment horizontal="center"/>
    </xf>
    <xf numFmtId="49" fontId="8" fillId="6" borderId="7" xfId="0" applyNumberFormat="1" applyFont="1" applyFill="1" applyBorder="1" applyAlignment="1">
      <alignment horizontal="center"/>
    </xf>
    <xf numFmtId="49" fontId="9" fillId="4" borderId="7" xfId="0" applyNumberFormat="1" applyFont="1" applyFill="1" applyBorder="1" applyAlignment="1">
      <alignment horizontal="center"/>
    </xf>
    <xf numFmtId="49" fontId="10" fillId="4" borderId="25" xfId="0" applyNumberFormat="1" applyFont="1" applyFill="1" applyBorder="1" applyAlignment="1">
      <alignment horizontal="center"/>
    </xf>
    <xf numFmtId="0" fontId="7" fillId="4" borderId="7" xfId="0" applyFont="1" applyFill="1" applyBorder="1" applyAlignment="1">
      <alignment horizontal="center" vertical="center"/>
    </xf>
    <xf numFmtId="0" fontId="7" fillId="4" borderId="5" xfId="0" applyFont="1" applyFill="1" applyBorder="1" applyAlignment="1">
      <alignment horizontal="center" vertical="center" wrapText="1"/>
    </xf>
    <xf numFmtId="0" fontId="2" fillId="5" borderId="0" xfId="1" applyFill="1" applyBorder="1" applyAlignment="1">
      <alignment horizontal="center"/>
    </xf>
    <xf numFmtId="0" fontId="7" fillId="4" borderId="17" xfId="0" applyFont="1" applyFill="1" applyBorder="1" applyAlignment="1">
      <alignment horizontal="center" vertical="center"/>
    </xf>
    <xf numFmtId="0" fontId="7" fillId="4" borderId="17"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9" fillId="0" borderId="6" xfId="0" applyFont="1" applyBorder="1" applyAlignment="1">
      <alignment horizontal="left" vertical="center"/>
    </xf>
    <xf numFmtId="0" fontId="9" fillId="0" borderId="5"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center" vertical="center"/>
    </xf>
    <xf numFmtId="2" fontId="19" fillId="0" borderId="20" xfId="0" applyNumberFormat="1" applyFont="1" applyBorder="1" applyAlignment="1">
      <alignment horizontal="center" vertical="center"/>
    </xf>
    <xf numFmtId="0" fontId="19" fillId="0" borderId="11" xfId="0" applyFont="1" applyBorder="1" applyAlignment="1">
      <alignment horizontal="left" vertical="center" wrapText="1"/>
    </xf>
    <xf numFmtId="0" fontId="13" fillId="0" borderId="6" xfId="0" applyFont="1" applyBorder="1" applyAlignment="1">
      <alignment vertical="center" wrapText="1"/>
    </xf>
    <xf numFmtId="4" fontId="13" fillId="0" borderId="7" xfId="0" applyNumberFormat="1" applyFont="1" applyBorder="1" applyAlignment="1">
      <alignment horizontal="center" vertical="center"/>
    </xf>
    <xf numFmtId="0" fontId="13" fillId="0" borderId="7" xfId="0" applyFont="1" applyBorder="1" applyAlignment="1">
      <alignment horizontal="center" vertical="center"/>
    </xf>
    <xf numFmtId="2" fontId="13" fillId="0" borderId="4" xfId="0" applyNumberFormat="1" applyFont="1" applyBorder="1" applyAlignment="1">
      <alignment horizontal="center" vertical="center"/>
    </xf>
    <xf numFmtId="0" fontId="19" fillId="5" borderId="6" xfId="0" applyFont="1" applyFill="1" applyBorder="1" applyAlignment="1">
      <alignment vertical="center" wrapText="1"/>
    </xf>
    <xf numFmtId="0" fontId="19" fillId="0" borderId="7" xfId="0" applyFont="1" applyBorder="1" applyAlignment="1">
      <alignment horizontal="center" vertical="center"/>
    </xf>
    <xf numFmtId="2" fontId="19" fillId="0" borderId="7" xfId="0" applyNumberFormat="1" applyFont="1" applyBorder="1" applyAlignment="1">
      <alignment horizontal="center" vertical="center"/>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19" xfId="0" applyFont="1" applyBorder="1" applyAlignment="1">
      <alignment vertical="center" wrapText="1"/>
    </xf>
    <xf numFmtId="0" fontId="13" fillId="0" borderId="5" xfId="0" applyFont="1" applyBorder="1" applyAlignment="1">
      <alignment horizontal="left" vertical="center" wrapText="1"/>
    </xf>
    <xf numFmtId="0" fontId="9" fillId="0" borderId="24" xfId="0" applyFont="1" applyBorder="1" applyAlignment="1">
      <alignment horizontal="left" vertical="center"/>
    </xf>
    <xf numFmtId="0" fontId="9" fillId="0" borderId="10" xfId="0" applyFont="1" applyBorder="1" applyAlignment="1">
      <alignment horizontal="left" vertical="center" wrapText="1"/>
    </xf>
    <xf numFmtId="0" fontId="24" fillId="6" borderId="6" xfId="2" applyFont="1" applyFill="1" applyBorder="1" applyAlignment="1">
      <alignment vertical="center" wrapText="1"/>
    </xf>
    <xf numFmtId="0" fontId="7" fillId="6" borderId="6" xfId="0" applyFont="1" applyFill="1" applyBorder="1" applyAlignment="1">
      <alignment wrapText="1"/>
    </xf>
    <xf numFmtId="2" fontId="7" fillId="0" borderId="7" xfId="0" applyNumberFormat="1" applyFont="1" applyBorder="1" applyAlignment="1">
      <alignment horizontal="center" vertical="center"/>
    </xf>
    <xf numFmtId="2" fontId="4" fillId="0" borderId="7" xfId="0" applyNumberFormat="1" applyFont="1" applyBorder="1" applyAlignment="1">
      <alignment horizontal="center" vertical="center"/>
    </xf>
    <xf numFmtId="2" fontId="7" fillId="4" borderId="7" xfId="0" applyNumberFormat="1" applyFont="1" applyFill="1" applyBorder="1" applyAlignment="1">
      <alignment horizontal="center" vertical="center"/>
    </xf>
    <xf numFmtId="2" fontId="9" fillId="0" borderId="7" xfId="0" applyNumberFormat="1" applyFont="1" applyBorder="1" applyAlignment="1">
      <alignment horizontal="center" vertical="center"/>
    </xf>
    <xf numFmtId="2" fontId="9" fillId="6" borderId="7" xfId="2"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2" fontId="7" fillId="4" borderId="25" xfId="0" applyNumberFormat="1" applyFont="1" applyFill="1" applyBorder="1" applyAlignment="1">
      <alignment horizontal="center" vertical="center"/>
    </xf>
    <xf numFmtId="0" fontId="4" fillId="0" borderId="0" xfId="0" applyFont="1" applyAlignment="1">
      <alignment horizontal="center" vertical="center"/>
    </xf>
    <xf numFmtId="0" fontId="4" fillId="0" borderId="26" xfId="0" applyFont="1" applyBorder="1" applyAlignment="1">
      <alignment horizontal="center"/>
    </xf>
    <xf numFmtId="0" fontId="4" fillId="0" borderId="0" xfId="0" applyFont="1" applyAlignment="1">
      <alignment horizontal="center"/>
    </xf>
    <xf numFmtId="0" fontId="3" fillId="0" borderId="8" xfId="0" applyFont="1" applyBorder="1" applyAlignment="1">
      <alignment horizontal="left"/>
    </xf>
    <xf numFmtId="0" fontId="3" fillId="0" borderId="9" xfId="0" applyFont="1" applyBorder="1" applyAlignment="1">
      <alignment horizontal="left"/>
    </xf>
    <xf numFmtId="0" fontId="3" fillId="0" borderId="22" xfId="0" applyFont="1" applyBorder="1" applyAlignment="1">
      <alignment horizontal="left"/>
    </xf>
    <xf numFmtId="0" fontId="24" fillId="0" borderId="0" xfId="0" applyFont="1" applyAlignment="1">
      <alignment horizontal="center"/>
    </xf>
    <xf numFmtId="0" fontId="5" fillId="4" borderId="16" xfId="1" applyFont="1" applyFill="1" applyBorder="1" applyAlignment="1">
      <alignment horizontal="center" vertical="center"/>
    </xf>
    <xf numFmtId="0" fontId="2" fillId="4" borderId="17" xfId="1" applyFill="1" applyBorder="1" applyAlignment="1">
      <alignment horizontal="center" vertical="center"/>
    </xf>
    <xf numFmtId="0" fontId="2" fillId="4" borderId="18" xfId="1" applyFill="1" applyBorder="1" applyAlignment="1">
      <alignment horizontal="center" vertical="center"/>
    </xf>
    <xf numFmtId="0" fontId="6" fillId="0" borderId="6" xfId="0" applyFont="1" applyBorder="1" applyAlignment="1">
      <alignment horizontal="center"/>
    </xf>
    <xf numFmtId="0" fontId="6" fillId="0" borderId="7" xfId="0" applyFont="1" applyBorder="1" applyAlignment="1">
      <alignment horizontal="center"/>
    </xf>
    <xf numFmtId="0" fontId="6" fillId="0" borderId="5"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14" fillId="7" borderId="1" xfId="1" applyFont="1" applyFill="1" applyAlignment="1">
      <alignment horizontal="center" vertical="center"/>
    </xf>
    <xf numFmtId="0" fontId="15" fillId="7" borderId="1" xfId="1" applyFont="1" applyFill="1" applyAlignment="1">
      <alignment horizontal="center" vertical="center"/>
    </xf>
    <xf numFmtId="0" fontId="19" fillId="0" borderId="0" xfId="0" applyFont="1" applyAlignment="1">
      <alignment horizontal="left" vertical="top" wrapText="1"/>
    </xf>
    <xf numFmtId="0" fontId="21" fillId="0" borderId="12" xfId="0" applyFont="1" applyBorder="1" applyAlignment="1">
      <alignment horizontal="center" vertical="center"/>
    </xf>
    <xf numFmtId="0" fontId="21" fillId="0" borderId="21" xfId="0" applyFont="1" applyBorder="1" applyAlignment="1">
      <alignment horizontal="center" vertical="center"/>
    </xf>
    <xf numFmtId="0" fontId="9" fillId="0" borderId="8" xfId="0" applyFont="1" applyBorder="1" applyAlignment="1">
      <alignment horizontal="center"/>
    </xf>
    <xf numFmtId="0" fontId="9" fillId="0" borderId="22" xfId="0" applyFont="1" applyBorder="1" applyAlignment="1">
      <alignment horizontal="center"/>
    </xf>
    <xf numFmtId="0" fontId="16" fillId="7" borderId="12" xfId="1" applyFont="1" applyFill="1" applyBorder="1" applyAlignment="1">
      <alignment horizontal="center" vertical="center" wrapText="1"/>
    </xf>
    <xf numFmtId="0" fontId="16" fillId="7" borderId="13" xfId="1" applyFont="1" applyFill="1" applyBorder="1" applyAlignment="1">
      <alignment horizontal="center" vertical="center" wrapText="1"/>
    </xf>
    <xf numFmtId="0" fontId="16" fillId="7" borderId="21" xfId="1"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wrapText="1"/>
    </xf>
    <xf numFmtId="49" fontId="8" fillId="4" borderId="7" xfId="0" applyNumberFormat="1" applyFont="1" applyFill="1" applyBorder="1" applyAlignment="1">
      <alignment horizontal="center"/>
    </xf>
    <xf numFmtId="0" fontId="8" fillId="4" borderId="7" xfId="0" applyFont="1" applyFill="1" applyBorder="1"/>
    <xf numFmtId="2" fontId="8" fillId="4" borderId="7" xfId="0" applyNumberFormat="1" applyFont="1" applyFill="1" applyBorder="1"/>
  </cellXfs>
  <cellStyles count="3">
    <cellStyle name="Check Cell" xfId="1" builtinId="23"/>
    <cellStyle name="Normal" xfId="0" builtinId="0"/>
    <cellStyle name="Note"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21166</xdr:colOff>
      <xdr:row>0</xdr:row>
      <xdr:rowOff>10648</xdr:rowOff>
    </xdr:from>
    <xdr:to>
      <xdr:col>0</xdr:col>
      <xdr:colOff>2150806</xdr:colOff>
      <xdr:row>0</xdr:row>
      <xdr:rowOff>1078579</xdr:rowOff>
    </xdr:to>
    <xdr:pic>
      <xdr:nvPicPr>
        <xdr:cNvPr id="3" name="Picture 2">
          <a:extLst>
            <a:ext uri="{FF2B5EF4-FFF2-40B4-BE49-F238E27FC236}">
              <a16:creationId xmlns:a16="http://schemas.microsoft.com/office/drawing/2014/main" id="{2B4D0312-F0F0-2BA4-7A90-A7B10C16FF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 y="10648"/>
          <a:ext cx="2129640" cy="1067931"/>
        </a:xfrm>
        <a:prstGeom prst="rect">
          <a:avLst/>
        </a:prstGeom>
      </xdr:spPr>
    </xdr:pic>
    <xdr:clientData/>
  </xdr:twoCellAnchor>
  <xdr:twoCellAnchor editAs="oneCell">
    <xdr:from>
      <xdr:col>3</xdr:col>
      <xdr:colOff>256376</xdr:colOff>
      <xdr:row>0</xdr:row>
      <xdr:rowOff>205179</xdr:rowOff>
    </xdr:from>
    <xdr:to>
      <xdr:col>5</xdr:col>
      <xdr:colOff>1474839</xdr:colOff>
      <xdr:row>0</xdr:row>
      <xdr:rowOff>809266</xdr:rowOff>
    </xdr:to>
    <xdr:pic>
      <xdr:nvPicPr>
        <xdr:cNvPr id="5" name="Picture 4">
          <a:extLst>
            <a:ext uri="{FF2B5EF4-FFF2-40B4-BE49-F238E27FC236}">
              <a16:creationId xmlns:a16="http://schemas.microsoft.com/office/drawing/2014/main" id="{66C3ADD0-126C-84EE-B29F-D57121C865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14037" y="205179"/>
          <a:ext cx="2898141" cy="610437"/>
        </a:xfrm>
        <a:prstGeom prst="rect">
          <a:avLst/>
        </a:prstGeom>
      </xdr:spPr>
    </xdr:pic>
    <xdr:clientData/>
  </xdr:twoCellAnchor>
  <xdr:twoCellAnchor editAs="oneCell">
    <xdr:from>
      <xdr:col>0</xdr:col>
      <xdr:colOff>71694</xdr:colOff>
      <xdr:row>0</xdr:row>
      <xdr:rowOff>1013952</xdr:rowOff>
    </xdr:from>
    <xdr:to>
      <xdr:col>5</xdr:col>
      <xdr:colOff>1609930</xdr:colOff>
      <xdr:row>0</xdr:row>
      <xdr:rowOff>1668482</xdr:rowOff>
    </xdr:to>
    <xdr:pic>
      <xdr:nvPicPr>
        <xdr:cNvPr id="9" name="Picture 8">
          <a:extLst>
            <a:ext uri="{FF2B5EF4-FFF2-40B4-BE49-F238E27FC236}">
              <a16:creationId xmlns:a16="http://schemas.microsoft.com/office/drawing/2014/main" id="{8D10E6FB-46F0-C87A-A117-D592284C85C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694" y="1013952"/>
          <a:ext cx="7775575" cy="6545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975C4-2087-49C3-9587-D716BF128125}">
  <dimension ref="A1:I58"/>
  <sheetViews>
    <sheetView tabSelected="1" zoomScaleNormal="100" zoomScalePageLayoutView="56" workbookViewId="0">
      <selection activeCell="J44" sqref="J44"/>
    </sheetView>
  </sheetViews>
  <sheetFormatPr defaultRowHeight="14.5" x14ac:dyDescent="0.35"/>
  <cols>
    <col min="1" max="1" width="41.1796875" style="15" customWidth="1"/>
    <col min="2" max="4" width="12" style="1"/>
    <col min="5" max="5" width="12" style="112"/>
    <col min="6" max="6" width="29.90625" style="1" customWidth="1"/>
    <col min="7" max="9" width="8.7265625" style="1"/>
  </cols>
  <sheetData>
    <row r="1" spans="1:6" ht="138" customHeight="1" thickBot="1" x14ac:dyDescent="0.4">
      <c r="A1" s="118"/>
      <c r="B1" s="118"/>
      <c r="C1" s="118"/>
      <c r="D1" s="118"/>
      <c r="E1" s="118"/>
      <c r="F1" s="118"/>
    </row>
    <row r="2" spans="1:6" x14ac:dyDescent="0.35">
      <c r="A2" s="119" t="s">
        <v>61</v>
      </c>
      <c r="B2" s="120"/>
      <c r="C2" s="120"/>
      <c r="D2" s="120"/>
      <c r="E2" s="120"/>
      <c r="F2" s="121"/>
    </row>
    <row r="3" spans="1:6" ht="18" x14ac:dyDescent="0.4">
      <c r="A3" s="122" t="s">
        <v>0</v>
      </c>
      <c r="B3" s="123"/>
      <c r="C3" s="123"/>
      <c r="D3" s="123"/>
      <c r="E3" s="123"/>
      <c r="F3" s="124"/>
    </row>
    <row r="4" spans="1:6" x14ac:dyDescent="0.35">
      <c r="A4" s="125" t="s">
        <v>1</v>
      </c>
      <c r="B4" s="126"/>
      <c r="C4" s="126"/>
      <c r="D4" s="126"/>
      <c r="E4" s="126"/>
      <c r="F4" s="127"/>
    </row>
    <row r="5" spans="1:6" x14ac:dyDescent="0.35">
      <c r="A5" s="115" t="s">
        <v>2</v>
      </c>
      <c r="B5" s="116"/>
      <c r="C5" s="116"/>
      <c r="D5" s="116"/>
      <c r="E5" s="116"/>
      <c r="F5" s="117"/>
    </row>
    <row r="6" spans="1:6" x14ac:dyDescent="0.35">
      <c r="A6" s="115" t="s">
        <v>93</v>
      </c>
      <c r="B6" s="116"/>
      <c r="C6" s="116"/>
      <c r="D6" s="116"/>
      <c r="E6" s="116"/>
      <c r="F6" s="117"/>
    </row>
    <row r="7" spans="1:6" ht="42" x14ac:dyDescent="0.35">
      <c r="A7" s="43" t="s">
        <v>3</v>
      </c>
      <c r="B7" s="78" t="s">
        <v>4</v>
      </c>
      <c r="C7" s="78" t="s">
        <v>5</v>
      </c>
      <c r="D7" s="37" t="s">
        <v>6</v>
      </c>
      <c r="E7" s="37" t="s">
        <v>7</v>
      </c>
      <c r="F7" s="79" t="s">
        <v>100</v>
      </c>
    </row>
    <row r="8" spans="1:6" ht="28" x14ac:dyDescent="0.35">
      <c r="A8" s="5" t="s">
        <v>62</v>
      </c>
      <c r="B8" s="69"/>
      <c r="C8" s="9"/>
      <c r="D8" s="9"/>
      <c r="E8" s="105"/>
      <c r="F8" s="30"/>
    </row>
    <row r="9" spans="1:6" ht="42.5" x14ac:dyDescent="0.35">
      <c r="A9" s="3" t="s">
        <v>63</v>
      </c>
      <c r="B9" s="70"/>
      <c r="C9" s="4"/>
      <c r="D9" s="38"/>
      <c r="E9" s="106"/>
      <c r="F9" s="31"/>
    </row>
    <row r="10" spans="1:6" x14ac:dyDescent="0.35">
      <c r="A10" s="26" t="s">
        <v>65</v>
      </c>
      <c r="B10" s="70"/>
      <c r="C10" s="4"/>
      <c r="D10" s="38"/>
      <c r="E10" s="106">
        <f>C10*D10</f>
        <v>0</v>
      </c>
      <c r="F10" s="31"/>
    </row>
    <row r="11" spans="1:6" x14ac:dyDescent="0.35">
      <c r="A11" s="26" t="s">
        <v>64</v>
      </c>
      <c r="B11" s="71"/>
      <c r="C11" s="6"/>
      <c r="D11" s="41"/>
      <c r="E11" s="106">
        <f>C11*D11</f>
        <v>0</v>
      </c>
      <c r="F11" s="7"/>
    </row>
    <row r="12" spans="1:6" x14ac:dyDescent="0.35">
      <c r="A12" s="14" t="s">
        <v>9</v>
      </c>
      <c r="B12" s="72"/>
      <c r="C12" s="39"/>
      <c r="D12" s="40"/>
      <c r="E12" s="107">
        <f>SUM(E10:E11)</f>
        <v>0</v>
      </c>
      <c r="F12" s="32"/>
    </row>
    <row r="13" spans="1:6" x14ac:dyDescent="0.35">
      <c r="A13" s="5" t="s">
        <v>10</v>
      </c>
      <c r="B13" s="69"/>
      <c r="C13" s="9"/>
      <c r="D13" s="25"/>
      <c r="E13" s="106"/>
      <c r="F13" s="30"/>
    </row>
    <row r="14" spans="1:6" x14ac:dyDescent="0.35">
      <c r="A14" s="10" t="s">
        <v>66</v>
      </c>
      <c r="B14" s="69"/>
      <c r="C14" s="9"/>
      <c r="D14" s="25"/>
      <c r="E14" s="105"/>
      <c r="F14" s="30"/>
    </row>
    <row r="15" spans="1:6" x14ac:dyDescent="0.35">
      <c r="A15" s="28" t="s">
        <v>67</v>
      </c>
      <c r="B15" s="69"/>
      <c r="C15" s="9"/>
      <c r="D15" s="25"/>
      <c r="E15" s="108">
        <f>C15*D15</f>
        <v>0</v>
      </c>
      <c r="F15" s="30"/>
    </row>
    <row r="16" spans="1:6" x14ac:dyDescent="0.35">
      <c r="A16" s="28" t="s">
        <v>68</v>
      </c>
      <c r="B16" s="69"/>
      <c r="C16" s="9"/>
      <c r="D16" s="25"/>
      <c r="E16" s="108">
        <f>C16*D16</f>
        <v>0</v>
      </c>
      <c r="F16" s="30"/>
    </row>
    <row r="17" spans="1:6" x14ac:dyDescent="0.35">
      <c r="A17" s="10" t="s">
        <v>71</v>
      </c>
      <c r="B17" s="73"/>
      <c r="C17" s="12"/>
      <c r="D17" s="29"/>
      <c r="E17" s="108"/>
      <c r="F17" s="7"/>
    </row>
    <row r="18" spans="1:6" x14ac:dyDescent="0.35">
      <c r="A18" s="28" t="s">
        <v>69</v>
      </c>
      <c r="B18" s="73"/>
      <c r="C18" s="12"/>
      <c r="D18" s="29"/>
      <c r="E18" s="108">
        <f>C18*D18</f>
        <v>0</v>
      </c>
      <c r="F18" s="7"/>
    </row>
    <row r="19" spans="1:6" x14ac:dyDescent="0.35">
      <c r="A19" s="28" t="s">
        <v>70</v>
      </c>
      <c r="B19" s="73"/>
      <c r="C19" s="12"/>
      <c r="D19" s="29"/>
      <c r="E19" s="108">
        <f>C19*D19</f>
        <v>0</v>
      </c>
      <c r="F19" s="7"/>
    </row>
    <row r="20" spans="1:6" x14ac:dyDescent="0.35">
      <c r="A20" s="14" t="s">
        <v>11</v>
      </c>
      <c r="B20" s="72"/>
      <c r="C20" s="39"/>
      <c r="D20" s="66"/>
      <c r="E20" s="107">
        <f>SUM(E15:E19)</f>
        <v>0</v>
      </c>
      <c r="F20" s="33"/>
    </row>
    <row r="21" spans="1:6" x14ac:dyDescent="0.35">
      <c r="A21" s="5" t="s">
        <v>12</v>
      </c>
      <c r="B21" s="69"/>
      <c r="C21" s="9"/>
      <c r="D21" s="25"/>
      <c r="E21" s="105"/>
      <c r="F21" s="34"/>
    </row>
    <row r="22" spans="1:6" ht="28.5" x14ac:dyDescent="0.35">
      <c r="A22" s="13" t="s">
        <v>72</v>
      </c>
      <c r="B22" s="73"/>
      <c r="C22" s="12"/>
      <c r="D22" s="29"/>
      <c r="E22" s="105"/>
      <c r="F22" s="34"/>
    </row>
    <row r="23" spans="1:6" x14ac:dyDescent="0.35">
      <c r="A23" s="44" t="s">
        <v>73</v>
      </c>
      <c r="B23" s="73"/>
      <c r="C23" s="12"/>
      <c r="D23" s="29"/>
      <c r="E23" s="108">
        <f>C23*D23</f>
        <v>0</v>
      </c>
      <c r="F23" s="34"/>
    </row>
    <row r="24" spans="1:6" x14ac:dyDescent="0.35">
      <c r="A24" s="44" t="s">
        <v>74</v>
      </c>
      <c r="B24" s="73"/>
      <c r="C24" s="12"/>
      <c r="D24" s="29"/>
      <c r="E24" s="108">
        <f>C24*D24</f>
        <v>0</v>
      </c>
      <c r="F24" s="34"/>
    </row>
    <row r="25" spans="1:6" x14ac:dyDescent="0.35">
      <c r="A25" s="14" t="s">
        <v>13</v>
      </c>
      <c r="B25" s="72"/>
      <c r="C25" s="39"/>
      <c r="D25" s="66"/>
      <c r="E25" s="107">
        <f>SUM(E23:E24)</f>
        <v>0</v>
      </c>
      <c r="F25" s="35"/>
    </row>
    <row r="26" spans="1:6" ht="28.5" x14ac:dyDescent="0.35">
      <c r="A26" s="103" t="s">
        <v>14</v>
      </c>
      <c r="B26" s="74"/>
      <c r="C26" s="54"/>
      <c r="D26" s="55"/>
      <c r="E26" s="109">
        <f>C26*D26</f>
        <v>0</v>
      </c>
      <c r="F26" s="56" t="s">
        <v>75</v>
      </c>
    </row>
    <row r="27" spans="1:6" x14ac:dyDescent="0.35">
      <c r="A27" s="14" t="s">
        <v>15</v>
      </c>
      <c r="B27" s="140"/>
      <c r="C27" s="141"/>
      <c r="D27" s="142"/>
      <c r="E27" s="107">
        <f>SUM(E26:E26)</f>
        <v>0</v>
      </c>
      <c r="F27" s="35"/>
    </row>
    <row r="28" spans="1:6" x14ac:dyDescent="0.35">
      <c r="A28" s="5" t="s">
        <v>16</v>
      </c>
      <c r="B28" s="69"/>
      <c r="C28" s="9"/>
      <c r="D28" s="25"/>
      <c r="E28" s="105"/>
      <c r="F28" s="34"/>
    </row>
    <row r="29" spans="1:6" x14ac:dyDescent="0.35">
      <c r="A29" s="3" t="s">
        <v>77</v>
      </c>
      <c r="B29" s="70"/>
      <c r="C29" s="12"/>
      <c r="D29" s="29"/>
      <c r="E29" s="105"/>
      <c r="F29" s="34"/>
    </row>
    <row r="30" spans="1:6" x14ac:dyDescent="0.35">
      <c r="A30" s="27" t="s">
        <v>76</v>
      </c>
      <c r="B30" s="70"/>
      <c r="C30" s="12"/>
      <c r="D30" s="29"/>
      <c r="E30" s="108">
        <f>C30*D30</f>
        <v>0</v>
      </c>
      <c r="F30" s="34"/>
    </row>
    <row r="31" spans="1:6" x14ac:dyDescent="0.35">
      <c r="A31" s="27" t="s">
        <v>80</v>
      </c>
      <c r="B31" s="70"/>
      <c r="C31" s="12"/>
      <c r="D31" s="29"/>
      <c r="E31" s="108">
        <f>C31*D31</f>
        <v>0</v>
      </c>
      <c r="F31" s="34"/>
    </row>
    <row r="32" spans="1:6" x14ac:dyDescent="0.35">
      <c r="A32" s="3" t="s">
        <v>78</v>
      </c>
      <c r="B32" s="70"/>
      <c r="C32" s="12"/>
      <c r="D32" s="29"/>
      <c r="E32" s="108"/>
      <c r="F32" s="34"/>
    </row>
    <row r="33" spans="1:6" x14ac:dyDescent="0.35">
      <c r="A33" s="27" t="s">
        <v>79</v>
      </c>
      <c r="B33" s="70"/>
      <c r="C33" s="12"/>
      <c r="D33" s="29"/>
      <c r="E33" s="108">
        <f t="shared" ref="E33:E34" si="0">C33*D33</f>
        <v>0</v>
      </c>
      <c r="F33" s="34"/>
    </row>
    <row r="34" spans="1:6" x14ac:dyDescent="0.35">
      <c r="A34" s="27" t="s">
        <v>81</v>
      </c>
      <c r="B34" s="70"/>
      <c r="C34" s="12"/>
      <c r="D34" s="29"/>
      <c r="E34" s="108">
        <f t="shared" si="0"/>
        <v>0</v>
      </c>
      <c r="F34" s="34"/>
    </row>
    <row r="35" spans="1:6" ht="28.5" x14ac:dyDescent="0.35">
      <c r="A35" s="104" t="s">
        <v>17</v>
      </c>
      <c r="B35" s="75"/>
      <c r="C35" s="51"/>
      <c r="D35" s="52"/>
      <c r="E35" s="110">
        <f>C35*D35</f>
        <v>0</v>
      </c>
      <c r="F35" s="53" t="s">
        <v>90</v>
      </c>
    </row>
    <row r="36" spans="1:6" x14ac:dyDescent="0.35">
      <c r="A36" s="28" t="s">
        <v>82</v>
      </c>
      <c r="B36" s="73"/>
      <c r="C36" s="12"/>
      <c r="D36" s="29"/>
      <c r="E36" s="108">
        <f>C36*D36</f>
        <v>0</v>
      </c>
      <c r="F36" s="34"/>
    </row>
    <row r="37" spans="1:6" x14ac:dyDescent="0.35">
      <c r="A37" s="10" t="s">
        <v>18</v>
      </c>
      <c r="B37" s="70"/>
      <c r="C37" s="12"/>
      <c r="D37" s="29"/>
      <c r="E37" s="108"/>
      <c r="F37" s="34"/>
    </row>
    <row r="38" spans="1:6" x14ac:dyDescent="0.35">
      <c r="A38" s="28" t="s">
        <v>83</v>
      </c>
      <c r="B38" s="70"/>
      <c r="C38" s="12"/>
      <c r="D38" s="29"/>
      <c r="E38" s="108">
        <f>C38*D38</f>
        <v>0</v>
      </c>
      <c r="F38" s="34"/>
    </row>
    <row r="39" spans="1:6" x14ac:dyDescent="0.35">
      <c r="A39" s="10" t="s">
        <v>19</v>
      </c>
      <c r="B39" s="73"/>
      <c r="C39" s="12"/>
      <c r="D39" s="29"/>
      <c r="E39" s="108"/>
      <c r="F39" s="34"/>
    </row>
    <row r="40" spans="1:6" x14ac:dyDescent="0.35">
      <c r="A40" s="28" t="s">
        <v>84</v>
      </c>
      <c r="B40" s="73"/>
      <c r="C40" s="12"/>
      <c r="D40" s="29"/>
      <c r="E40" s="108">
        <f>C40*D40</f>
        <v>0</v>
      </c>
      <c r="F40" s="34"/>
    </row>
    <row r="41" spans="1:6" x14ac:dyDescent="0.35">
      <c r="A41" s="28" t="s">
        <v>85</v>
      </c>
      <c r="B41" s="73"/>
      <c r="C41" s="12"/>
      <c r="D41" s="29"/>
      <c r="E41" s="108">
        <f>C41*D41</f>
        <v>0</v>
      </c>
      <c r="F41" s="34"/>
    </row>
    <row r="42" spans="1:6" ht="28.5" x14ac:dyDescent="0.35">
      <c r="A42" s="10" t="s">
        <v>20</v>
      </c>
      <c r="B42" s="73"/>
      <c r="C42" s="12"/>
      <c r="D42" s="29"/>
      <c r="E42" s="108">
        <f>C42*D42</f>
        <v>0</v>
      </c>
      <c r="F42" s="34"/>
    </row>
    <row r="43" spans="1:6" x14ac:dyDescent="0.35">
      <c r="A43" s="10" t="s">
        <v>21</v>
      </c>
      <c r="B43" s="73"/>
      <c r="C43" s="12"/>
      <c r="D43" s="29"/>
      <c r="E43" s="108"/>
      <c r="F43" s="34"/>
    </row>
    <row r="44" spans="1:6" x14ac:dyDescent="0.35">
      <c r="A44" s="28" t="s">
        <v>86</v>
      </c>
      <c r="B44" s="73"/>
      <c r="C44" s="12"/>
      <c r="D44" s="29"/>
      <c r="E44" s="108">
        <f>C44*D44</f>
        <v>0</v>
      </c>
      <c r="F44" s="34"/>
    </row>
    <row r="45" spans="1:6" x14ac:dyDescent="0.35">
      <c r="A45" s="28" t="s">
        <v>87</v>
      </c>
      <c r="B45" s="73"/>
      <c r="C45" s="12"/>
      <c r="D45" s="29"/>
      <c r="E45" s="108">
        <f>C45*D45</f>
        <v>0</v>
      </c>
      <c r="F45" s="34"/>
    </row>
    <row r="46" spans="1:6" x14ac:dyDescent="0.35">
      <c r="A46" s="10" t="s">
        <v>22</v>
      </c>
      <c r="B46" s="73"/>
      <c r="C46" s="12"/>
      <c r="D46" s="29"/>
      <c r="E46" s="108"/>
      <c r="F46" s="34"/>
    </row>
    <row r="47" spans="1:6" x14ac:dyDescent="0.35">
      <c r="A47" s="28" t="s">
        <v>88</v>
      </c>
      <c r="B47" s="73"/>
      <c r="C47" s="12"/>
      <c r="D47" s="29"/>
      <c r="E47" s="108">
        <f>C47*D47</f>
        <v>0</v>
      </c>
      <c r="F47" s="34"/>
    </row>
    <row r="48" spans="1:6" x14ac:dyDescent="0.35">
      <c r="A48" s="28" t="s">
        <v>89</v>
      </c>
      <c r="B48" s="73"/>
      <c r="C48" s="12"/>
      <c r="D48" s="29"/>
      <c r="E48" s="108">
        <f>C48*D48</f>
        <v>0</v>
      </c>
      <c r="F48" s="34"/>
    </row>
    <row r="49" spans="1:6" x14ac:dyDescent="0.35">
      <c r="A49" s="14" t="s">
        <v>23</v>
      </c>
      <c r="B49" s="72"/>
      <c r="C49" s="39"/>
      <c r="D49" s="66"/>
      <c r="E49" s="107">
        <f>SUM(E30:E48)</f>
        <v>0</v>
      </c>
      <c r="F49" s="45"/>
    </row>
    <row r="50" spans="1:6" ht="28.5" x14ac:dyDescent="0.35">
      <c r="A50" s="50" t="s">
        <v>24</v>
      </c>
      <c r="B50" s="75"/>
      <c r="C50" s="51"/>
      <c r="D50" s="52"/>
      <c r="E50" s="110">
        <f>C50*D50</f>
        <v>0</v>
      </c>
      <c r="F50" s="53" t="s">
        <v>90</v>
      </c>
    </row>
    <row r="51" spans="1:6" x14ac:dyDescent="0.35">
      <c r="A51" s="14" t="s">
        <v>25</v>
      </c>
      <c r="B51" s="72"/>
      <c r="C51" s="39"/>
      <c r="D51" s="66"/>
      <c r="E51" s="107">
        <f>SUM(E50:E50)</f>
        <v>0</v>
      </c>
      <c r="F51" s="45"/>
    </row>
    <row r="52" spans="1:6" x14ac:dyDescent="0.35">
      <c r="A52" s="46" t="s">
        <v>26</v>
      </c>
      <c r="B52" s="76"/>
      <c r="C52" s="42"/>
      <c r="D52" s="67"/>
      <c r="E52" s="107">
        <f>E12+E20+E25+E27+E49+E51</f>
        <v>0</v>
      </c>
      <c r="F52" s="45"/>
    </row>
    <row r="53" spans="1:6" ht="28" x14ac:dyDescent="0.35">
      <c r="A53" s="47" t="s">
        <v>91</v>
      </c>
      <c r="B53" s="73"/>
      <c r="C53" s="12"/>
      <c r="D53" s="29"/>
      <c r="E53" s="108">
        <f>E52*7%</f>
        <v>0</v>
      </c>
      <c r="F53" s="34"/>
    </row>
    <row r="54" spans="1:6" ht="33" customHeight="1" thickBot="1" x14ac:dyDescent="0.4">
      <c r="A54" s="48" t="s">
        <v>92</v>
      </c>
      <c r="B54" s="77"/>
      <c r="C54" s="49"/>
      <c r="D54" s="68"/>
      <c r="E54" s="111">
        <f>E52+E53</f>
        <v>0</v>
      </c>
      <c r="F54" s="36"/>
    </row>
    <row r="55" spans="1:6" x14ac:dyDescent="0.35">
      <c r="A55" s="113"/>
      <c r="B55" s="113"/>
      <c r="C55" s="113"/>
      <c r="D55" s="113"/>
      <c r="E55" s="113"/>
      <c r="F55" s="113"/>
    </row>
    <row r="56" spans="1:6" x14ac:dyDescent="0.35">
      <c r="A56" s="114"/>
      <c r="B56" s="114"/>
      <c r="C56" s="114"/>
      <c r="D56" s="114"/>
      <c r="E56" s="114"/>
      <c r="F56" s="114"/>
    </row>
    <row r="57" spans="1:6" x14ac:dyDescent="0.35">
      <c r="A57" s="114"/>
      <c r="B57" s="114"/>
      <c r="C57" s="114"/>
      <c r="D57" s="114"/>
      <c r="E57" s="114"/>
      <c r="F57" s="114"/>
    </row>
    <row r="58" spans="1:6" x14ac:dyDescent="0.35">
      <c r="A58" s="114"/>
      <c r="B58" s="114"/>
      <c r="C58" s="114"/>
      <c r="D58" s="114"/>
      <c r="E58" s="114"/>
      <c r="F58" s="114"/>
    </row>
  </sheetData>
  <mergeCells count="7">
    <mergeCell ref="A55:F58"/>
    <mergeCell ref="A6:F6"/>
    <mergeCell ref="A1:F1"/>
    <mergeCell ref="A2:F2"/>
    <mergeCell ref="A3:F3"/>
    <mergeCell ref="A4:F4"/>
    <mergeCell ref="A5:F5"/>
  </mergeCells>
  <pageMargins left="0.7" right="0.7" top="0.75" bottom="0.75" header="0.3" footer="0.3"/>
  <pageSetup paperSize="9" scale="64" orientation="portrait" verticalDpi="0" r:id="rId1"/>
  <headerFooter>
    <oddHeader>&amp;LAnnex II - Detailed Budget&amp;RYouth Fund "Local Youth Initiatives"</oddHeader>
  </headerFooter>
  <ignoredErrors>
    <ignoredError sqref="E25 E4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CAC50-72B3-4D8A-9C50-95AAAE68DC25}">
  <dimension ref="A1:J49"/>
  <sheetViews>
    <sheetView workbookViewId="0">
      <selection activeCell="B23" sqref="B23"/>
    </sheetView>
  </sheetViews>
  <sheetFormatPr defaultRowHeight="15.5" x14ac:dyDescent="0.35"/>
  <cols>
    <col min="1" max="1" width="20.90625" style="16" customWidth="1"/>
    <col min="2" max="2" width="73.7265625" style="16" customWidth="1"/>
    <col min="3" max="3" width="6.54296875" style="16" customWidth="1"/>
    <col min="4" max="4" width="19.90625" style="16" customWidth="1"/>
    <col min="5" max="5" width="11.08984375" style="17" customWidth="1"/>
    <col min="6" max="6" width="9.54296875" style="18" customWidth="1"/>
    <col min="7" max="7" width="9.08984375" style="17" customWidth="1"/>
    <col min="8" max="8" width="9.54296875" style="16" customWidth="1"/>
    <col min="9" max="9" width="82.7265625" style="16" customWidth="1"/>
    <col min="10" max="10" width="8.7265625" style="16"/>
  </cols>
  <sheetData>
    <row r="1" spans="1:10" ht="16" thickBot="1" x14ac:dyDescent="0.4"/>
    <row r="2" spans="1:10" ht="32.5" customHeight="1" thickTop="1" thickBot="1" x14ac:dyDescent="0.4">
      <c r="A2" s="128" t="s">
        <v>27</v>
      </c>
      <c r="B2" s="129"/>
      <c r="D2" s="135" t="s">
        <v>28</v>
      </c>
      <c r="E2" s="136"/>
      <c r="F2" s="136"/>
      <c r="G2" s="136"/>
      <c r="H2" s="136"/>
      <c r="I2" s="137"/>
      <c r="J2" s="80"/>
    </row>
    <row r="3" spans="1:10" ht="16.5" thickTop="1" thickBot="1" x14ac:dyDescent="0.4"/>
    <row r="4" spans="1:10" ht="37" customHeight="1" x14ac:dyDescent="0.35">
      <c r="A4" s="139" t="s">
        <v>101</v>
      </c>
      <c r="B4" s="139"/>
      <c r="D4" s="19" t="s">
        <v>3</v>
      </c>
      <c r="E4" s="81" t="s">
        <v>4</v>
      </c>
      <c r="F4" s="81" t="s">
        <v>5</v>
      </c>
      <c r="G4" s="82" t="s">
        <v>6</v>
      </c>
      <c r="H4" s="82" t="s">
        <v>7</v>
      </c>
      <c r="I4" s="83" t="s">
        <v>99</v>
      </c>
    </row>
    <row r="5" spans="1:10" x14ac:dyDescent="0.35">
      <c r="A5" s="138" t="s">
        <v>29</v>
      </c>
      <c r="B5" s="138"/>
      <c r="D5" s="5" t="s">
        <v>16</v>
      </c>
      <c r="E5" s="8"/>
      <c r="F5" s="9"/>
      <c r="G5" s="9"/>
      <c r="H5" s="20"/>
      <c r="I5" s="2"/>
    </row>
    <row r="6" spans="1:10" ht="28.5" x14ac:dyDescent="0.35">
      <c r="A6" s="138" t="s">
        <v>30</v>
      </c>
      <c r="B6" s="138"/>
      <c r="D6" s="10" t="s">
        <v>21</v>
      </c>
      <c r="E6" s="11"/>
      <c r="F6" s="12"/>
      <c r="G6" s="12"/>
      <c r="H6" s="20"/>
      <c r="I6" s="7"/>
    </row>
    <row r="7" spans="1:10" ht="46.5" x14ac:dyDescent="0.35">
      <c r="A7" s="138" t="s">
        <v>31</v>
      </c>
      <c r="B7" s="138"/>
      <c r="D7" s="5" t="s">
        <v>33</v>
      </c>
      <c r="E7" s="57"/>
      <c r="F7" s="58"/>
      <c r="G7" s="57"/>
      <c r="H7" s="59"/>
      <c r="I7" s="100" t="s">
        <v>34</v>
      </c>
    </row>
    <row r="8" spans="1:10" ht="62" x14ac:dyDescent="0.35">
      <c r="A8" s="138" t="s">
        <v>32</v>
      </c>
      <c r="B8" s="138"/>
      <c r="D8" s="86" t="s">
        <v>36</v>
      </c>
      <c r="E8" s="87" t="s">
        <v>37</v>
      </c>
      <c r="F8" s="87">
        <v>20</v>
      </c>
      <c r="G8" s="88">
        <v>40</v>
      </c>
      <c r="H8" s="88">
        <f>F8*G8</f>
        <v>800</v>
      </c>
      <c r="I8" s="89" t="s">
        <v>38</v>
      </c>
    </row>
    <row r="9" spans="1:10" ht="70.5" customHeight="1" x14ac:dyDescent="0.35">
      <c r="A9" s="138" t="s">
        <v>35</v>
      </c>
      <c r="B9" s="138"/>
      <c r="D9" s="90" t="s">
        <v>39</v>
      </c>
      <c r="E9" s="91" t="s">
        <v>37</v>
      </c>
      <c r="F9" s="92">
        <v>30</v>
      </c>
      <c r="G9" s="91">
        <v>15</v>
      </c>
      <c r="H9" s="93">
        <f>F9*G9</f>
        <v>450</v>
      </c>
      <c r="I9" s="100" t="s">
        <v>40</v>
      </c>
    </row>
    <row r="10" spans="1:10" ht="31" x14ac:dyDescent="0.35">
      <c r="A10" s="130" t="s">
        <v>94</v>
      </c>
      <c r="B10" s="130"/>
      <c r="D10" s="94" t="s">
        <v>41</v>
      </c>
      <c r="E10" s="95" t="s">
        <v>42</v>
      </c>
      <c r="F10" s="95">
        <v>3</v>
      </c>
      <c r="G10" s="96">
        <v>100</v>
      </c>
      <c r="H10" s="96">
        <f>F10*G10</f>
        <v>300</v>
      </c>
      <c r="I10" s="97" t="s">
        <v>43</v>
      </c>
    </row>
    <row r="11" spans="1:10" ht="31.5" thickBot="1" x14ac:dyDescent="0.4">
      <c r="A11" s="138"/>
      <c r="B11" s="138"/>
      <c r="D11" s="94" t="s">
        <v>45</v>
      </c>
      <c r="E11" s="95" t="s">
        <v>46</v>
      </c>
      <c r="F11" s="95">
        <v>10</v>
      </c>
      <c r="G11" s="96">
        <v>5</v>
      </c>
      <c r="H11" s="96">
        <f>F11*G11</f>
        <v>50</v>
      </c>
      <c r="I11" s="98" t="s">
        <v>98</v>
      </c>
    </row>
    <row r="12" spans="1:10" ht="31" customHeight="1" thickBot="1" x14ac:dyDescent="0.4">
      <c r="A12" s="131" t="s">
        <v>44</v>
      </c>
      <c r="B12" s="132"/>
      <c r="D12" s="99" t="s">
        <v>49</v>
      </c>
      <c r="E12" s="87" t="s">
        <v>50</v>
      </c>
      <c r="F12" s="87">
        <v>1</v>
      </c>
      <c r="G12" s="88">
        <v>50</v>
      </c>
      <c r="H12" s="88">
        <f>F12*G12</f>
        <v>50</v>
      </c>
      <c r="I12" s="89" t="s">
        <v>51</v>
      </c>
    </row>
    <row r="13" spans="1:10" ht="28.5" thickBot="1" x14ac:dyDescent="0.4">
      <c r="A13" s="21" t="s">
        <v>47</v>
      </c>
      <c r="B13" s="22" t="s">
        <v>48</v>
      </c>
      <c r="D13" s="60" t="s">
        <v>23</v>
      </c>
      <c r="E13" s="61"/>
      <c r="F13" s="63"/>
      <c r="G13" s="64"/>
      <c r="H13" s="65">
        <f>SUM(H8:H12)</f>
        <v>1650</v>
      </c>
      <c r="I13" s="62"/>
    </row>
    <row r="14" spans="1:10" x14ac:dyDescent="0.35">
      <c r="A14" s="133"/>
      <c r="B14" s="134"/>
    </row>
    <row r="15" spans="1:10" ht="28" x14ac:dyDescent="0.35">
      <c r="A15" s="84" t="s">
        <v>8</v>
      </c>
      <c r="B15" s="85" t="s">
        <v>95</v>
      </c>
      <c r="H15" s="23"/>
      <c r="I15" s="23"/>
    </row>
    <row r="16" spans="1:10" ht="42" x14ac:dyDescent="0.35">
      <c r="A16" s="84" t="s">
        <v>10</v>
      </c>
      <c r="B16" s="85" t="s">
        <v>52</v>
      </c>
      <c r="H16" s="23"/>
      <c r="I16" s="23"/>
    </row>
    <row r="17" spans="1:9" x14ac:dyDescent="0.35">
      <c r="A17" s="84" t="s">
        <v>53</v>
      </c>
      <c r="B17" s="85" t="s">
        <v>96</v>
      </c>
      <c r="H17" s="23"/>
      <c r="I17" s="23"/>
    </row>
    <row r="18" spans="1:9" x14ac:dyDescent="0.35">
      <c r="A18" s="84" t="s">
        <v>54</v>
      </c>
      <c r="B18" s="85" t="s">
        <v>55</v>
      </c>
      <c r="H18" s="23"/>
      <c r="I18" s="23"/>
    </row>
    <row r="19" spans="1:9" ht="28" x14ac:dyDescent="0.35">
      <c r="A19" s="84" t="s">
        <v>56</v>
      </c>
      <c r="B19" s="85" t="s">
        <v>102</v>
      </c>
      <c r="H19" s="23"/>
      <c r="I19" s="23"/>
    </row>
    <row r="20" spans="1:9" x14ac:dyDescent="0.35">
      <c r="A20" s="84" t="s">
        <v>57</v>
      </c>
      <c r="B20" s="85" t="s">
        <v>55</v>
      </c>
      <c r="H20" s="23"/>
      <c r="I20" s="23"/>
    </row>
    <row r="21" spans="1:9" x14ac:dyDescent="0.35">
      <c r="A21" s="84" t="s">
        <v>58</v>
      </c>
      <c r="B21" s="85" t="s">
        <v>59</v>
      </c>
      <c r="H21" s="23"/>
      <c r="I21" s="23"/>
    </row>
    <row r="22" spans="1:9" ht="28.5" thickBot="1" x14ac:dyDescent="0.4">
      <c r="A22" s="101" t="s">
        <v>60</v>
      </c>
      <c r="B22" s="102" t="s">
        <v>97</v>
      </c>
      <c r="H22" s="23"/>
      <c r="I22" s="23"/>
    </row>
    <row r="23" spans="1:9" x14ac:dyDescent="0.35">
      <c r="H23" s="23"/>
      <c r="I23" s="23"/>
    </row>
    <row r="24" spans="1:9" x14ac:dyDescent="0.35">
      <c r="H24" s="23"/>
      <c r="I24" s="23"/>
    </row>
    <row r="25" spans="1:9" x14ac:dyDescent="0.35">
      <c r="H25" s="23"/>
      <c r="I25" s="23"/>
    </row>
    <row r="26" spans="1:9" x14ac:dyDescent="0.35">
      <c r="H26" s="23"/>
      <c r="I26" s="23"/>
    </row>
    <row r="27" spans="1:9" x14ac:dyDescent="0.35">
      <c r="H27" s="23"/>
      <c r="I27" s="23"/>
    </row>
    <row r="28" spans="1:9" x14ac:dyDescent="0.35">
      <c r="H28" s="23"/>
      <c r="I28" s="23"/>
    </row>
    <row r="29" spans="1:9" x14ac:dyDescent="0.35">
      <c r="H29" s="23"/>
      <c r="I29" s="23"/>
    </row>
    <row r="48" spans="8:9" x14ac:dyDescent="0.35">
      <c r="H48" s="24"/>
      <c r="I48" s="24"/>
    </row>
    <row r="49" spans="8:9" x14ac:dyDescent="0.35">
      <c r="H49" s="24"/>
      <c r="I49" s="24"/>
    </row>
  </sheetData>
  <mergeCells count="12">
    <mergeCell ref="A2:B2"/>
    <mergeCell ref="A10:B10"/>
    <mergeCell ref="A12:B12"/>
    <mergeCell ref="A14:B14"/>
    <mergeCell ref="D2:I2"/>
    <mergeCell ref="A5:B5"/>
    <mergeCell ref="A6:B6"/>
    <mergeCell ref="A7:B7"/>
    <mergeCell ref="A8:B8"/>
    <mergeCell ref="A9:B9"/>
    <mergeCell ref="A11:B11"/>
    <mergeCell ref="A4:B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F7FB14DC2CE0648B22CA7352062B464" ma:contentTypeVersion="8" ma:contentTypeDescription="Kreiraj novi dokument." ma:contentTypeScope="" ma:versionID="030fd58247c780c3923448b4a4560d56">
  <xsd:schema xmlns:xsd="http://www.w3.org/2001/XMLSchema" xmlns:xs="http://www.w3.org/2001/XMLSchema" xmlns:p="http://schemas.microsoft.com/office/2006/metadata/properties" xmlns:ns3="585a4a82-27a8-4bb8-b442-7175cb297016" targetNamespace="http://schemas.microsoft.com/office/2006/metadata/properties" ma:root="true" ma:fieldsID="4de6958b10a9deacaf401b77d1dc0b03" ns3:_="">
    <xsd:import namespace="585a4a82-27a8-4bb8-b442-7175cb29701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5a4a82-27a8-4bb8-b442-7175cb2970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F6CC39-D9E3-41FA-9398-CAEAF0D5E5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5a4a82-27a8-4bb8-b442-7175cb2970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8DDE8A5-72C2-497A-9CC9-E1B68AC68C46}">
  <ds:schemaRefs>
    <ds:schemaRef ds:uri="http://schemas.microsoft.com/sharepoint/v3/contenttype/forms"/>
  </ds:schemaRefs>
</ds:datastoreItem>
</file>

<file path=customXml/itemProps3.xml><?xml version="1.0" encoding="utf-8"?>
<ds:datastoreItem xmlns:ds="http://schemas.openxmlformats.org/officeDocument/2006/customXml" ds:itemID="{06FC3AD5-A37E-4CA4-89CB-1641AAD8257A}">
  <ds:schemaRefs>
    <ds:schemaRef ds:uri="http://schemas.microsoft.com/office/2006/documentManagement/types"/>
    <ds:schemaRef ds:uri="http://purl.org/dc/terms/"/>
    <ds:schemaRef ds:uri="http://purl.org/dc/elements/1.1/"/>
    <ds:schemaRef ds:uri="585a4a82-27a8-4bb8-b442-7175cb297016"/>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Detailed Budget </vt:lpstr>
      <vt:lpstr>Budget Guidelilnes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Dajana Ostojić</dc:creator>
  <cp:lastModifiedBy>Dajana Ostojić</cp:lastModifiedBy>
  <cp:lastPrinted>2024-04-05T10:45:08Z</cp:lastPrinted>
  <dcterms:created xsi:type="dcterms:W3CDTF">2024-04-03T09:18:49Z</dcterms:created>
  <dcterms:modified xsi:type="dcterms:W3CDTF">2024-04-08T08:48:45Z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0x010100FF7FB14DC2CE0648B22CA7352062B464</vt:lpwstr>
  </property>
</Properties>
</file>